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84" activeTab="0"/>
  </bookViews>
  <sheets>
    <sheet name="EON 2021" sheetId="1" r:id="rId1"/>
  </sheets>
  <definedNames>
    <definedName name="_xlnm.Print_Area" localSheetId="0">'EON 2021'!$A$1:$H$44</definedName>
  </definedNames>
  <calcPr fullCalcOnLoad="1"/>
</workbook>
</file>

<file path=xl/sharedStrings.xml><?xml version="1.0" encoding="utf-8"?>
<sst xmlns="http://schemas.openxmlformats.org/spreadsheetml/2006/main" count="73" uniqueCount="69">
  <si>
    <t>Cestovné náhrady</t>
  </si>
  <si>
    <t>Cestovné - tuzemské</t>
  </si>
  <si>
    <t>Spotreba energie</t>
  </si>
  <si>
    <t>Elektrická energia</t>
  </si>
  <si>
    <t xml:space="preserve">Tepelná energia </t>
  </si>
  <si>
    <t>Zemný plyn</t>
  </si>
  <si>
    <t xml:space="preserve">Vodné, stočné </t>
  </si>
  <si>
    <t>Internet</t>
  </si>
  <si>
    <t xml:space="preserve">Poštovné </t>
  </si>
  <si>
    <t>Ostatné (rozpísať v komentári)</t>
  </si>
  <si>
    <t>Spotreba materiálu</t>
  </si>
  <si>
    <t>Kancelárske potreby a materiál</t>
  </si>
  <si>
    <t>Posteľná bielizeň</t>
  </si>
  <si>
    <t xml:space="preserve">Materiál na pracovnú terapiu </t>
  </si>
  <si>
    <t>Dátum:</t>
  </si>
  <si>
    <t>► Sledované obdobie:</t>
  </si>
  <si>
    <t xml:space="preserve">Vypracoval: </t>
  </si>
  <si>
    <t xml:space="preserve">Schválil: </t>
  </si>
  <si>
    <t>Položka</t>
  </si>
  <si>
    <t>A.</t>
  </si>
  <si>
    <t xml:space="preserve">Mzdové náklady </t>
  </si>
  <si>
    <t>(mzdy, platy a ostatné osobné vyrovnania vo výške, ktorá zodpovedá výške platu a ostatných osobných vyrovnaní podľa osobitného predpisu - Zákon č. 553/2003 Z.z.)</t>
  </si>
  <si>
    <t>B.</t>
  </si>
  <si>
    <t>Zákonné odvody</t>
  </si>
  <si>
    <t>Zákonné odvody zamestnávateľa z miezd</t>
  </si>
  <si>
    <t>(poistné na verejné zdravotné poistenie, poistné na sociálne poistenie a povinné príspevky na starobné dôchodkové sporenie platené zamestnávateľom v rozsahu určenom podľa písmena A.)</t>
  </si>
  <si>
    <t>C.</t>
  </si>
  <si>
    <t>(tuzemské cestovné náhrady)</t>
  </si>
  <si>
    <t>D.</t>
  </si>
  <si>
    <t>(výdavky na energie, vodu a komunikácie)</t>
  </si>
  <si>
    <t>E.</t>
  </si>
  <si>
    <t>F.</t>
  </si>
  <si>
    <t>Dopravné</t>
  </si>
  <si>
    <t>G.</t>
  </si>
  <si>
    <t>Rutinná - štandardná údržba</t>
  </si>
  <si>
    <t>(výdavky na rutinnú údržbu a štandardnú údržbu okrem jednorazovej údržby objektov alebo ich častí a riešenia havarijných stavov)</t>
  </si>
  <si>
    <t>H.</t>
  </si>
  <si>
    <t>Nájomné</t>
  </si>
  <si>
    <r>
      <t xml:space="preserve">(nájomné za prenájom nehnuteľnosti alebo inej veci okrem dopravných prostriedkov a špeciálnych strojov, prístrojov, zariadení, techniky, náradia a materiálu </t>
    </r>
    <r>
      <rPr>
        <b/>
        <u val="single"/>
        <sz val="8"/>
        <rFont val="Times New Roman"/>
        <family val="1"/>
      </rPr>
      <t>najviac vo výške obvyklého nájomného,</t>
    </r>
    <r>
      <rPr>
        <sz val="8"/>
        <rFont val="Times New Roman"/>
        <family val="1"/>
      </rPr>
      <t xml:space="preserve"> za aké sa v tom čase a na tom mieste prenechávajú do nájmu na dohodnutý účel veci toho istého druhu alebo porovnateľné veci)</t>
    </r>
  </si>
  <si>
    <t>I.</t>
  </si>
  <si>
    <t>Výdavky na služby</t>
  </si>
  <si>
    <t>J.</t>
  </si>
  <si>
    <t>Bežné transfery</t>
  </si>
  <si>
    <t>Materiál na upratovanie, hygien. a dezinf. potreby</t>
  </si>
  <si>
    <t>K.</t>
  </si>
  <si>
    <t>Odpisy</t>
  </si>
  <si>
    <t>(odpisy hmotného majetku a nehmotného majetku podľa účtovných predpisov, o ktorom poskytovateľ sociálnej služby účtuje a odpisuje ho ako účtovná jednotka - Zákon č. 431/2002 Z.z.) odpis hmotného majetku, ktorým sú novoobstarané stavby, byty a nebytové priestory užívané na účely poskytovania sociálnych služieb v zariadeniach alebo ich technické zhodnotenie, najviac vo výške obvyklého nájomného, za aké sa v tom čase a na tom mieste prenechávajú do nájmu na dohodnutý účel veci toho istého druhu alebo porovnateľné veci)</t>
  </si>
  <si>
    <t>SUMAR</t>
  </si>
  <si>
    <r>
      <t xml:space="preserve">►  Poskytovateľ  služby včasnej intervencie "SVI" </t>
    </r>
    <r>
      <rPr>
        <sz val="12"/>
        <rFont val="Times New Roman"/>
        <family val="1"/>
      </rPr>
      <t>(kontaktné údaje organizácie)</t>
    </r>
    <r>
      <rPr>
        <b/>
        <sz val="12"/>
        <rFont val="Times New Roman"/>
        <family val="1"/>
      </rPr>
      <t>:</t>
    </r>
  </si>
  <si>
    <t>Ekonomicky oprávnené náklady  ( v € ) na 1 hod.  služby včasnej intervencie:</t>
  </si>
  <si>
    <r>
      <rPr>
        <b/>
        <sz val="11"/>
        <rFont val="Times New Roman"/>
        <family val="1"/>
      </rPr>
      <t xml:space="preserve">Ekonomicky oprávnené náklady      </t>
    </r>
    <r>
      <rPr>
        <b/>
        <sz val="9"/>
        <rFont val="Times New Roman"/>
        <family val="1"/>
      </rPr>
      <t xml:space="preserve">                                                                      (</t>
    </r>
    <r>
      <rPr>
        <sz val="9"/>
        <rFont val="Times New Roman"/>
        <family val="1"/>
      </rPr>
      <t xml:space="preserve">podľa  § 72 ods. 5 Zákona NR SR č. 448/2008 Z. z. o sociálnych službách a o zmene a doplnení zákona 455/1991 Zb. o živnostenskom podnikaní (živnostenský zákon) v znení neskorších predpisov) </t>
    </r>
  </si>
  <si>
    <t>(výdavky na materiál okrem reprezentačného vybavenia nových interiérov)</t>
  </si>
  <si>
    <r>
      <t xml:space="preserve">(výdavky na bežné transfery v rozsahu vreckového podľa osobitného predpisu - Zákon č. 305/2005 Z.z. </t>
    </r>
    <r>
      <rPr>
        <vertAlign val="superscript"/>
        <sz val="8"/>
        <rFont val="Times New Roman"/>
        <family val="1"/>
      </rPr>
      <t xml:space="preserve">) </t>
    </r>
    <r>
      <rPr>
        <sz val="8"/>
        <rFont val="Times New Roman"/>
        <family val="1"/>
      </rPr>
      <t>, odstupného, odchodného, náhrady príjmu pri dočasnej pracovnej neschopnosti zamestnanca podľa osobitného predpisu - Zákon č. 462/2003 Z.z.)</t>
    </r>
  </si>
  <si>
    <t>- meno a priezvisko:</t>
  </si>
  <si>
    <t>- kontaktné údaje:</t>
  </si>
  <si>
    <t>Príloha J</t>
  </si>
  <si>
    <t>A. - Hradené z príspevku PSK                    ( v € )</t>
  </si>
  <si>
    <t>B. - Hradené z príjmov za poskytovanú sociálnu službu                       ( v € )</t>
  </si>
  <si>
    <t xml:space="preserve">C. - Hradené z iných zdrojov                          ( v € )             </t>
  </si>
  <si>
    <t xml:space="preserve">D. - Hradené z darov                              ( v € )       </t>
  </si>
  <si>
    <t>A.+B.+C.+D.                                Celkové za sledované obdobie                      ( v € )</t>
  </si>
  <si>
    <r>
      <t xml:space="preserve">► Forma sociálnej služby </t>
    </r>
    <r>
      <rPr>
        <sz val="12"/>
        <rFont val="Times New Roman"/>
        <family val="1"/>
      </rPr>
      <t>:</t>
    </r>
  </si>
  <si>
    <t>ambulantná a terénna forma</t>
  </si>
  <si>
    <t>Iveta Janovčíková</t>
  </si>
  <si>
    <t>0907 23 11 66</t>
  </si>
  <si>
    <t>Mgr. Katarína Gromošová</t>
  </si>
  <si>
    <t>0907 181 653</t>
  </si>
  <si>
    <t>Centrum včasnej intervencie Prešov, n.o., Vodárenská 3,                    080 01 Prešov</t>
  </si>
  <si>
    <t>Výpočet ekonomicky oprávnených nákladov podľa §72 ods. 5 zákona č. 448/2008 Z.z.z. o sociálnych službách v platnom znení na rok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</si>
</sst>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52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b/>
      <u val="single"/>
      <sz val="8"/>
      <name val="Times New Roman"/>
      <family val="1"/>
    </font>
    <font>
      <vertAlign val="superscript"/>
      <sz val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5" applyFont="1" applyAlignment="1">
      <alignment horizontal="right"/>
      <protection/>
    </xf>
    <xf numFmtId="0" fontId="2" fillId="0" borderId="0" xfId="45" applyFont="1">
      <alignment/>
      <protection/>
    </xf>
    <xf numFmtId="4" fontId="2" fillId="0" borderId="0" xfId="45" applyNumberFormat="1" applyFont="1">
      <alignment/>
      <protection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45" applyFont="1" applyBorder="1" applyAlignment="1">
      <alignment horizontal="left" vertical="center" wrapText="1"/>
      <protection/>
    </xf>
    <xf numFmtId="0" fontId="2" fillId="0" borderId="0" xfId="45" applyFont="1" applyBorder="1" applyAlignment="1">
      <alignment horizontal="left" vertical="center" wrapText="1"/>
      <protection/>
    </xf>
    <xf numFmtId="4" fontId="2" fillId="0" borderId="0" xfId="4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33" borderId="10" xfId="45" applyFont="1" applyFill="1" applyBorder="1" applyAlignment="1">
      <alignment horizontal="center" vertical="center" wrapText="1"/>
      <protection/>
    </xf>
    <xf numFmtId="0" fontId="3" fillId="33" borderId="11" xfId="45" applyFont="1" applyFill="1" applyBorder="1" applyAlignment="1">
      <alignment horizontal="center" vertical="center" wrapText="1"/>
      <protection/>
    </xf>
    <xf numFmtId="0" fontId="11" fillId="0" borderId="10" xfId="45" applyFont="1" applyBorder="1" applyAlignment="1">
      <alignment horizontal="center" vertical="center" wrapText="1"/>
      <protection/>
    </xf>
    <xf numFmtId="4" fontId="7" fillId="33" borderId="11" xfId="45" applyNumberFormat="1" applyFont="1" applyFill="1" applyBorder="1">
      <alignment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11" fillId="34" borderId="0" xfId="45" applyFont="1" applyFill="1" applyBorder="1" applyAlignment="1">
      <alignment horizontal="center" vertical="center" wrapText="1"/>
      <protection/>
    </xf>
    <xf numFmtId="0" fontId="11" fillId="34" borderId="0" xfId="45" applyFont="1" applyFill="1" applyBorder="1" applyAlignment="1">
      <alignment horizontal="left" vertical="center"/>
      <protection/>
    </xf>
    <xf numFmtId="0" fontId="3" fillId="34" borderId="0" xfId="45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0" fontId="3" fillId="35" borderId="13" xfId="45" applyFont="1" applyFill="1" applyBorder="1" applyAlignment="1">
      <alignment horizontal="center" vertical="center" wrapText="1"/>
      <protection/>
    </xf>
    <xf numFmtId="0" fontId="3" fillId="36" borderId="14" xfId="45" applyFont="1" applyFill="1" applyBorder="1" applyAlignment="1">
      <alignment horizontal="center" vertical="center" wrapText="1"/>
      <protection/>
    </xf>
    <xf numFmtId="0" fontId="3" fillId="37" borderId="15" xfId="45" applyFont="1" applyFill="1" applyBorder="1" applyAlignment="1">
      <alignment horizontal="center" vertical="center" wrapText="1"/>
      <protection/>
    </xf>
    <xf numFmtId="0" fontId="3" fillId="38" borderId="0" xfId="45" applyFont="1" applyFill="1" applyBorder="1" applyAlignment="1">
      <alignment horizontal="center" vertical="center" wrapText="1"/>
      <protection/>
    </xf>
    <xf numFmtId="14" fontId="6" fillId="0" borderId="0" xfId="0" applyNumberFormat="1" applyFont="1" applyAlignment="1">
      <alignment horizontal="right"/>
    </xf>
    <xf numFmtId="4" fontId="3" fillId="0" borderId="13" xfId="45" applyNumberFormat="1" applyFont="1" applyFill="1" applyBorder="1" applyAlignment="1">
      <alignment horizontal="center" vertical="center" wrapText="1"/>
      <protection/>
    </xf>
    <xf numFmtId="4" fontId="3" fillId="0" borderId="14" xfId="45" applyNumberFormat="1" applyFont="1" applyFill="1" applyBorder="1" applyAlignment="1">
      <alignment horizontal="center" vertical="center" wrapText="1"/>
      <protection/>
    </xf>
    <xf numFmtId="4" fontId="3" fillId="0" borderId="15" xfId="45" applyNumberFormat="1" applyFont="1" applyFill="1" applyBorder="1" applyAlignment="1">
      <alignment horizontal="center" vertical="center" wrapText="1"/>
      <protection/>
    </xf>
    <xf numFmtId="4" fontId="3" fillId="39" borderId="11" xfId="45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3" fillId="40" borderId="16" xfId="45" applyNumberFormat="1" applyFont="1" applyFill="1" applyBorder="1" applyAlignment="1">
      <alignment horizontal="center" vertical="center" wrapText="1"/>
      <protection/>
    </xf>
    <xf numFmtId="4" fontId="3" fillId="41" borderId="17" xfId="45" applyNumberFormat="1" applyFont="1" applyFill="1" applyBorder="1" applyAlignment="1">
      <alignment horizontal="center" vertical="center" wrapText="1"/>
      <protection/>
    </xf>
    <xf numFmtId="0" fontId="5" fillId="0" borderId="18" xfId="45" applyFont="1" applyBorder="1" applyAlignment="1">
      <alignment horizontal="left" vertical="center" wrapText="1"/>
      <protection/>
    </xf>
    <xf numFmtId="0" fontId="5" fillId="0" borderId="19" xfId="45" applyFont="1" applyBorder="1" applyAlignment="1">
      <alignment horizontal="left" vertical="center" wrapText="1"/>
      <protection/>
    </xf>
    <xf numFmtId="0" fontId="14" fillId="33" borderId="20" xfId="45" applyFont="1" applyFill="1" applyBorder="1" applyAlignment="1">
      <alignment horizontal="center" vertical="center" wrapText="1"/>
      <protection/>
    </xf>
    <xf numFmtId="0" fontId="14" fillId="33" borderId="13" xfId="45" applyFont="1" applyFill="1" applyBorder="1" applyAlignment="1">
      <alignment horizontal="center" vertical="center" wrapText="1"/>
      <protection/>
    </xf>
    <xf numFmtId="0" fontId="14" fillId="33" borderId="21" xfId="45" applyFont="1" applyFill="1" applyBorder="1" applyAlignment="1">
      <alignment horizontal="center" vertical="center" wrapText="1"/>
      <protection/>
    </xf>
    <xf numFmtId="0" fontId="6" fillId="0" borderId="20" xfId="45" applyFont="1" applyBorder="1" applyAlignment="1">
      <alignment horizontal="left" vertical="center" wrapText="1"/>
      <protection/>
    </xf>
    <xf numFmtId="0" fontId="8" fillId="0" borderId="13" xfId="45" applyFont="1" applyBorder="1" applyAlignment="1">
      <alignment horizontal="left" vertical="center" wrapText="1"/>
      <protection/>
    </xf>
    <xf numFmtId="0" fontId="6" fillId="0" borderId="21" xfId="45" applyFont="1" applyBorder="1" applyAlignment="1">
      <alignment horizontal="left" vertical="center" wrapText="1"/>
      <protection/>
    </xf>
    <xf numFmtId="4" fontId="2" fillId="0" borderId="20" xfId="45" applyNumberFormat="1" applyFont="1" applyBorder="1" applyAlignment="1">
      <alignment horizontal="center" vertical="center" wrapText="1"/>
      <protection/>
    </xf>
    <xf numFmtId="4" fontId="2" fillId="0" borderId="21" xfId="45" applyNumberFormat="1" applyFont="1" applyBorder="1" applyAlignment="1">
      <alignment horizontal="center" vertical="center" wrapText="1"/>
      <protection/>
    </xf>
    <xf numFmtId="0" fontId="3" fillId="0" borderId="22" xfId="45" applyFont="1" applyFill="1" applyBorder="1" applyAlignment="1">
      <alignment horizontal="center" vertical="center" wrapText="1"/>
      <protection/>
    </xf>
    <xf numFmtId="0" fontId="3" fillId="0" borderId="23" xfId="45" applyFont="1" applyFill="1" applyBorder="1" applyAlignment="1">
      <alignment horizontal="center" vertical="center" wrapText="1"/>
      <protection/>
    </xf>
    <xf numFmtId="0" fontId="3" fillId="0" borderId="16" xfId="45" applyFont="1" applyFill="1" applyBorder="1" applyAlignment="1">
      <alignment horizontal="center" vertical="center" wrapText="1"/>
      <protection/>
    </xf>
    <xf numFmtId="0" fontId="3" fillId="0" borderId="17" xfId="45" applyFont="1" applyFill="1" applyBorder="1" applyAlignment="1">
      <alignment horizontal="center" vertical="center" wrapText="1"/>
      <protection/>
    </xf>
    <xf numFmtId="0" fontId="11" fillId="0" borderId="24" xfId="45" applyFont="1" applyBorder="1" applyAlignment="1">
      <alignment horizontal="center" vertical="center" wrapText="1"/>
      <protection/>
    </xf>
    <xf numFmtId="0" fontId="11" fillId="0" borderId="25" xfId="45" applyFont="1" applyBorder="1" applyAlignment="1">
      <alignment horizontal="center" vertical="center" wrapText="1"/>
      <protection/>
    </xf>
    <xf numFmtId="0" fontId="11" fillId="0" borderId="26" xfId="45" applyFont="1" applyBorder="1" applyAlignment="1">
      <alignment horizontal="left" vertical="center"/>
      <protection/>
    </xf>
    <xf numFmtId="0" fontId="11" fillId="0" borderId="27" xfId="45" applyFont="1" applyBorder="1" applyAlignment="1">
      <alignment horizontal="left" vertical="center"/>
      <protection/>
    </xf>
    <xf numFmtId="4" fontId="3" fillId="33" borderId="28" xfId="45" applyNumberFormat="1" applyFont="1" applyFill="1" applyBorder="1" applyAlignment="1">
      <alignment horizontal="center" vertical="center" wrapText="1"/>
      <protection/>
    </xf>
    <xf numFmtId="4" fontId="3" fillId="33" borderId="29" xfId="45" applyNumberFormat="1" applyFont="1" applyFill="1" applyBorder="1" applyAlignment="1">
      <alignment horizontal="center" vertical="center" wrapText="1"/>
      <protection/>
    </xf>
    <xf numFmtId="4" fontId="3" fillId="42" borderId="30" xfId="45" applyNumberFormat="1" applyFont="1" applyFill="1" applyBorder="1" applyAlignment="1">
      <alignment horizontal="center" vertical="center" wrapText="1"/>
      <protection/>
    </xf>
    <xf numFmtId="4" fontId="3" fillId="43" borderId="31" xfId="45" applyNumberFormat="1" applyFont="1" applyFill="1" applyBorder="1" applyAlignment="1">
      <alignment horizontal="center" vertical="center" wrapText="1"/>
      <protection/>
    </xf>
    <xf numFmtId="4" fontId="3" fillId="44" borderId="22" xfId="45" applyNumberFormat="1" applyFont="1" applyFill="1" applyBorder="1" applyAlignment="1">
      <alignment horizontal="center" vertical="center" wrapText="1"/>
      <protection/>
    </xf>
    <xf numFmtId="4" fontId="3" fillId="45" borderId="23" xfId="45" applyNumberFormat="1" applyFont="1" applyFill="1" applyBorder="1" applyAlignment="1">
      <alignment horizontal="center" vertical="center" wrapText="1"/>
      <protection/>
    </xf>
    <xf numFmtId="0" fontId="11" fillId="0" borderId="32" xfId="45" applyFont="1" applyBorder="1" applyAlignment="1">
      <alignment horizontal="left" vertical="center"/>
      <protection/>
    </xf>
    <xf numFmtId="0" fontId="11" fillId="0" borderId="33" xfId="45" applyFont="1" applyBorder="1" applyAlignment="1">
      <alignment horizontal="left" vertical="center"/>
      <protection/>
    </xf>
    <xf numFmtId="0" fontId="3" fillId="39" borderId="28" xfId="45" applyFont="1" applyFill="1" applyBorder="1" applyAlignment="1">
      <alignment horizontal="center" vertical="center" wrapText="1"/>
      <protection/>
    </xf>
    <xf numFmtId="0" fontId="3" fillId="39" borderId="29" xfId="45" applyFont="1" applyFill="1" applyBorder="1" applyAlignment="1">
      <alignment horizontal="center" vertical="center" wrapText="1"/>
      <protection/>
    </xf>
    <xf numFmtId="0" fontId="3" fillId="0" borderId="30" xfId="45" applyFont="1" applyFill="1" applyBorder="1" applyAlignment="1">
      <alignment horizontal="center" vertical="center" wrapText="1"/>
      <protection/>
    </xf>
    <xf numFmtId="0" fontId="3" fillId="0" borderId="31" xfId="45" applyFont="1" applyFill="1" applyBorder="1" applyAlignment="1">
      <alignment horizontal="center" vertical="center" wrapText="1"/>
      <protection/>
    </xf>
    <xf numFmtId="4" fontId="3" fillId="0" borderId="22" xfId="45" applyNumberFormat="1" applyFont="1" applyFill="1" applyBorder="1" applyAlignment="1">
      <alignment horizontal="center" vertical="center" wrapText="1"/>
      <protection/>
    </xf>
    <xf numFmtId="4" fontId="3" fillId="0" borderId="23" xfId="45" applyNumberFormat="1" applyFont="1" applyFill="1" applyBorder="1" applyAlignment="1">
      <alignment horizontal="center" vertical="center" wrapText="1"/>
      <protection/>
    </xf>
    <xf numFmtId="4" fontId="3" fillId="0" borderId="16" xfId="45" applyNumberFormat="1" applyFont="1" applyFill="1" applyBorder="1" applyAlignment="1">
      <alignment horizontal="center" vertical="center" wrapText="1"/>
      <protection/>
    </xf>
    <xf numFmtId="4" fontId="3" fillId="0" borderId="17" xfId="45" applyNumberFormat="1" applyFont="1" applyFill="1" applyBorder="1" applyAlignment="1">
      <alignment horizontal="center" vertical="center" wrapText="1"/>
      <protection/>
    </xf>
    <xf numFmtId="4" fontId="3" fillId="39" borderId="28" xfId="45" applyNumberFormat="1" applyFont="1" applyFill="1" applyBorder="1" applyAlignment="1">
      <alignment horizontal="center" vertical="center" wrapText="1"/>
      <protection/>
    </xf>
    <xf numFmtId="4" fontId="3" fillId="39" borderId="29" xfId="45" applyNumberFormat="1" applyFont="1" applyFill="1" applyBorder="1" applyAlignment="1">
      <alignment horizontal="center" vertical="center" wrapText="1"/>
      <protection/>
    </xf>
    <xf numFmtId="4" fontId="3" fillId="0" borderId="30" xfId="45" applyNumberFormat="1" applyFont="1" applyFill="1" applyBorder="1" applyAlignment="1">
      <alignment horizontal="center" vertical="center" wrapText="1"/>
      <protection/>
    </xf>
    <xf numFmtId="4" fontId="3" fillId="0" borderId="31" xfId="45" applyNumberFormat="1" applyFont="1" applyFill="1" applyBorder="1" applyAlignment="1">
      <alignment horizontal="center" vertical="center" wrapText="1"/>
      <protection/>
    </xf>
    <xf numFmtId="0" fontId="11" fillId="0" borderId="32" xfId="45" applyFont="1" applyBorder="1" applyAlignment="1">
      <alignment horizontal="left" vertical="center"/>
      <protection/>
    </xf>
    <xf numFmtId="0" fontId="11" fillId="0" borderId="21" xfId="45" applyFont="1" applyBorder="1" applyAlignment="1">
      <alignment horizontal="left" vertical="center"/>
      <protection/>
    </xf>
    <xf numFmtId="4" fontId="3" fillId="0" borderId="24" xfId="45" applyNumberFormat="1" applyFont="1" applyFill="1" applyBorder="1" applyAlignment="1">
      <alignment horizontal="center" vertical="center" wrapText="1"/>
      <protection/>
    </xf>
    <xf numFmtId="4" fontId="3" fillId="0" borderId="25" xfId="45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/>
    </xf>
    <xf numFmtId="0" fontId="3" fillId="33" borderId="32" xfId="45" applyFont="1" applyFill="1" applyBorder="1" applyAlignment="1">
      <alignment horizontal="center" vertical="center" wrapText="1"/>
      <protection/>
    </xf>
    <xf numFmtId="0" fontId="3" fillId="33" borderId="21" xfId="4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_Hárok1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="130" zoomScaleNormal="130" zoomScalePageLayoutView="0" workbookViewId="0" topLeftCell="A30">
      <selection activeCell="D53" sqref="D53"/>
    </sheetView>
  </sheetViews>
  <sheetFormatPr defaultColWidth="9.140625" defaultRowHeight="12.75"/>
  <cols>
    <col min="1" max="1" width="9.7109375" style="1" customWidth="1"/>
    <col min="2" max="2" width="11.140625" style="1" customWidth="1"/>
    <col min="3" max="3" width="25.140625" style="1" customWidth="1"/>
    <col min="4" max="4" width="13.28125" style="1" customWidth="1"/>
    <col min="5" max="5" width="11.421875" style="1" customWidth="1"/>
    <col min="6" max="6" width="13.421875" style="1" customWidth="1"/>
    <col min="7" max="7" width="11.00390625" style="1" customWidth="1"/>
    <col min="8" max="8" width="10.8515625" style="1" customWidth="1"/>
    <col min="9" max="9" width="12.7109375" style="1" customWidth="1"/>
    <col min="10" max="16384" width="9.140625" style="1" customWidth="1"/>
  </cols>
  <sheetData>
    <row r="1" spans="1:8" ht="42.75" customHeight="1">
      <c r="A1" s="82" t="s">
        <v>68</v>
      </c>
      <c r="B1" s="83"/>
      <c r="C1" s="83"/>
      <c r="D1" s="83"/>
      <c r="E1" s="83"/>
      <c r="F1" s="83"/>
      <c r="G1" s="84" t="s">
        <v>55</v>
      </c>
      <c r="H1" s="85"/>
    </row>
    <row r="2" ht="14.25" customHeight="1"/>
    <row r="3" spans="1:8" s="7" customFormat="1" ht="52.5" customHeight="1">
      <c r="A3" s="86" t="s">
        <v>48</v>
      </c>
      <c r="B3" s="86"/>
      <c r="C3" s="86"/>
      <c r="D3" s="87" t="s">
        <v>67</v>
      </c>
      <c r="E3" s="88"/>
      <c r="F3" s="88"/>
      <c r="G3" s="88"/>
      <c r="H3" s="89"/>
    </row>
    <row r="4" spans="1:8" s="7" customFormat="1" ht="25.5" customHeight="1">
      <c r="A4" s="90" t="s">
        <v>61</v>
      </c>
      <c r="B4" s="90"/>
      <c r="C4" s="90"/>
      <c r="D4" s="91" t="s">
        <v>62</v>
      </c>
      <c r="E4" s="91"/>
      <c r="F4" s="91"/>
      <c r="G4" s="91"/>
      <c r="H4" s="91"/>
    </row>
    <row r="5" spans="1:8" s="7" customFormat="1" ht="33.75" customHeight="1">
      <c r="A5" s="22" t="s">
        <v>15</v>
      </c>
      <c r="B5" s="22"/>
      <c r="C5" s="22"/>
      <c r="D5" s="79">
        <v>2021</v>
      </c>
      <c r="E5" s="79"/>
      <c r="F5" s="79"/>
      <c r="G5" s="79"/>
      <c r="H5" s="79"/>
    </row>
    <row r="6" ht="18.75" customHeight="1" thickBot="1"/>
    <row r="7" spans="1:8" ht="96" customHeight="1" thickBot="1">
      <c r="A7" s="13" t="s">
        <v>18</v>
      </c>
      <c r="B7" s="80" t="s">
        <v>50</v>
      </c>
      <c r="C7" s="81"/>
      <c r="D7" s="14" t="s">
        <v>60</v>
      </c>
      <c r="E7" s="23" t="s">
        <v>56</v>
      </c>
      <c r="F7" s="24" t="s">
        <v>57</v>
      </c>
      <c r="G7" s="24" t="s">
        <v>58</v>
      </c>
      <c r="H7" s="25" t="s">
        <v>59</v>
      </c>
    </row>
    <row r="8" spans="1:8" ht="27.75" customHeight="1">
      <c r="A8" s="51" t="s">
        <v>19</v>
      </c>
      <c r="B8" s="53" t="s">
        <v>20</v>
      </c>
      <c r="C8" s="54"/>
      <c r="D8" s="55">
        <v>46457.37</v>
      </c>
      <c r="E8" s="57">
        <v>39448.21</v>
      </c>
      <c r="F8" s="59"/>
      <c r="G8" s="59">
        <f>D8-E8</f>
        <v>7009.1600000000035</v>
      </c>
      <c r="H8" s="35"/>
    </row>
    <row r="9" spans="1:9" ht="58.5" customHeight="1" thickBot="1">
      <c r="A9" s="52"/>
      <c r="B9" s="37" t="s">
        <v>21</v>
      </c>
      <c r="C9" s="38"/>
      <c r="D9" s="56"/>
      <c r="E9" s="58"/>
      <c r="F9" s="60"/>
      <c r="G9" s="60"/>
      <c r="H9" s="36"/>
      <c r="I9" s="5"/>
    </row>
    <row r="10" spans="1:8" ht="27.75" customHeight="1">
      <c r="A10" s="51" t="s">
        <v>22</v>
      </c>
      <c r="B10" s="53" t="s">
        <v>23</v>
      </c>
      <c r="C10" s="54" t="s">
        <v>24</v>
      </c>
      <c r="D10" s="55">
        <v>16351.62</v>
      </c>
      <c r="E10" s="57">
        <v>13871.81</v>
      </c>
      <c r="F10" s="59"/>
      <c r="G10" s="59">
        <f>D10-E10</f>
        <v>2479.8100000000013</v>
      </c>
      <c r="H10" s="35"/>
    </row>
    <row r="11" spans="1:9" ht="62.25" customHeight="1" thickBot="1">
      <c r="A11" s="52"/>
      <c r="B11" s="37" t="s">
        <v>25</v>
      </c>
      <c r="C11" s="38"/>
      <c r="D11" s="56"/>
      <c r="E11" s="58"/>
      <c r="F11" s="60"/>
      <c r="G11" s="60"/>
      <c r="H11" s="36"/>
      <c r="I11" s="5"/>
    </row>
    <row r="12" spans="1:9" ht="26.25" customHeight="1">
      <c r="A12" s="51" t="s">
        <v>26</v>
      </c>
      <c r="B12" s="53" t="s">
        <v>0</v>
      </c>
      <c r="C12" s="54"/>
      <c r="D12" s="71">
        <v>249.9</v>
      </c>
      <c r="E12" s="73"/>
      <c r="F12" s="67">
        <v>249.9</v>
      </c>
      <c r="G12" s="59"/>
      <c r="H12" s="69"/>
      <c r="I12" s="5"/>
    </row>
    <row r="13" spans="1:9" ht="28.5" customHeight="1" thickBot="1">
      <c r="A13" s="52"/>
      <c r="B13" s="37" t="s">
        <v>27</v>
      </c>
      <c r="C13" s="38" t="s">
        <v>1</v>
      </c>
      <c r="D13" s="72"/>
      <c r="E13" s="74"/>
      <c r="F13" s="68"/>
      <c r="G13" s="60"/>
      <c r="H13" s="70"/>
      <c r="I13" s="5"/>
    </row>
    <row r="14" spans="1:9" ht="27.75" customHeight="1">
      <c r="A14" s="51" t="s">
        <v>28</v>
      </c>
      <c r="B14" s="53" t="s">
        <v>2</v>
      </c>
      <c r="C14" s="54" t="s">
        <v>2</v>
      </c>
      <c r="D14" s="71">
        <v>1080.84</v>
      </c>
      <c r="E14" s="77">
        <v>1003.81</v>
      </c>
      <c r="F14" s="67"/>
      <c r="G14" s="59">
        <f>D14-E14</f>
        <v>77.02999999999997</v>
      </c>
      <c r="H14" s="69"/>
      <c r="I14" s="5"/>
    </row>
    <row r="15" spans="1:9" ht="30.75" customHeight="1" thickBot="1">
      <c r="A15" s="52"/>
      <c r="B15" s="37" t="s">
        <v>29</v>
      </c>
      <c r="C15" s="38" t="s">
        <v>3</v>
      </c>
      <c r="D15" s="72"/>
      <c r="E15" s="78"/>
      <c r="F15" s="68"/>
      <c r="G15" s="60"/>
      <c r="H15" s="70"/>
      <c r="I15" s="5"/>
    </row>
    <row r="16" spans="1:9" ht="22.5" customHeight="1">
      <c r="A16" s="51" t="s">
        <v>30</v>
      </c>
      <c r="B16" s="53" t="s">
        <v>10</v>
      </c>
      <c r="C16" s="54" t="s">
        <v>4</v>
      </c>
      <c r="D16" s="71">
        <v>2129.99</v>
      </c>
      <c r="E16" s="77">
        <v>2129.99</v>
      </c>
      <c r="F16" s="67"/>
      <c r="G16" s="59"/>
      <c r="H16" s="69"/>
      <c r="I16" s="5"/>
    </row>
    <row r="17" spans="1:9" ht="36.75" customHeight="1" thickBot="1">
      <c r="A17" s="52"/>
      <c r="B17" s="37" t="s">
        <v>51</v>
      </c>
      <c r="C17" s="38" t="s">
        <v>5</v>
      </c>
      <c r="D17" s="72"/>
      <c r="E17" s="78"/>
      <c r="F17" s="68"/>
      <c r="G17" s="60"/>
      <c r="H17" s="70"/>
      <c r="I17" s="5"/>
    </row>
    <row r="18" spans="1:8" ht="37.5" customHeight="1" thickBot="1">
      <c r="A18" s="15" t="s">
        <v>31</v>
      </c>
      <c r="B18" s="75" t="s">
        <v>32</v>
      </c>
      <c r="C18" s="76" t="s">
        <v>6</v>
      </c>
      <c r="D18" s="31">
        <v>1505.22</v>
      </c>
      <c r="E18" s="28">
        <v>681.93</v>
      </c>
      <c r="F18" s="29"/>
      <c r="G18" s="28">
        <f>D18-E18</f>
        <v>823.2900000000001</v>
      </c>
      <c r="H18" s="30"/>
    </row>
    <row r="19" spans="1:8" s="18" customFormat="1" ht="20.25" customHeight="1" thickBot="1">
      <c r="A19" s="19"/>
      <c r="B19" s="20"/>
      <c r="C19" s="20"/>
      <c r="D19" s="21"/>
      <c r="E19" s="26"/>
      <c r="F19" s="26"/>
      <c r="G19" s="26"/>
      <c r="H19" s="26"/>
    </row>
    <row r="20" spans="1:8" ht="22.5" customHeight="1">
      <c r="A20" s="51" t="s">
        <v>33</v>
      </c>
      <c r="B20" s="53" t="s">
        <v>34</v>
      </c>
      <c r="C20" s="54" t="s">
        <v>7</v>
      </c>
      <c r="D20" s="71">
        <v>983.75</v>
      </c>
      <c r="E20" s="73">
        <v>983.75</v>
      </c>
      <c r="F20" s="67"/>
      <c r="G20" s="67"/>
      <c r="H20" s="69"/>
    </row>
    <row r="21" spans="1:8" ht="52.5" customHeight="1" thickBot="1">
      <c r="A21" s="52"/>
      <c r="B21" s="37" t="s">
        <v>35</v>
      </c>
      <c r="C21" s="38" t="s">
        <v>8</v>
      </c>
      <c r="D21" s="72">
        <f>E21+F21+G21+H21</f>
        <v>0</v>
      </c>
      <c r="E21" s="74"/>
      <c r="F21" s="68"/>
      <c r="G21" s="68"/>
      <c r="H21" s="70"/>
    </row>
    <row r="22" spans="1:8" ht="19.5" customHeight="1">
      <c r="A22" s="51" t="s">
        <v>36</v>
      </c>
      <c r="B22" s="53" t="s">
        <v>37</v>
      </c>
      <c r="C22" s="54" t="s">
        <v>9</v>
      </c>
      <c r="D22" s="71">
        <v>2040</v>
      </c>
      <c r="E22" s="73">
        <v>2040</v>
      </c>
      <c r="F22" s="67"/>
      <c r="G22" s="67"/>
      <c r="H22" s="69"/>
    </row>
    <row r="23" spans="1:8" ht="86.25" customHeight="1" thickBot="1">
      <c r="A23" s="52"/>
      <c r="B23" s="37" t="s">
        <v>38</v>
      </c>
      <c r="C23" s="38" t="s">
        <v>10</v>
      </c>
      <c r="D23" s="72"/>
      <c r="E23" s="74"/>
      <c r="F23" s="68"/>
      <c r="G23" s="68"/>
      <c r="H23" s="70"/>
    </row>
    <row r="24" spans="1:8" ht="29.25" customHeight="1" thickBot="1">
      <c r="A24" s="15" t="s">
        <v>39</v>
      </c>
      <c r="B24" s="61" t="s">
        <v>40</v>
      </c>
      <c r="C24" s="62" t="s">
        <v>11</v>
      </c>
      <c r="D24" s="31">
        <v>19282.7</v>
      </c>
      <c r="E24" s="28">
        <v>14985.39</v>
      </c>
      <c r="F24" s="29"/>
      <c r="G24" s="28">
        <v>4297.31</v>
      </c>
      <c r="H24" s="30"/>
    </row>
    <row r="25" spans="1:8" ht="20.25" customHeight="1">
      <c r="A25" s="51" t="s">
        <v>41</v>
      </c>
      <c r="B25" s="53" t="s">
        <v>42</v>
      </c>
      <c r="C25" s="54" t="s">
        <v>43</v>
      </c>
      <c r="D25" s="63">
        <v>121.33</v>
      </c>
      <c r="E25" s="65">
        <v>121.33</v>
      </c>
      <c r="F25" s="47"/>
      <c r="G25" s="47"/>
      <c r="H25" s="49"/>
    </row>
    <row r="26" spans="1:8" ht="67.5" customHeight="1" thickBot="1">
      <c r="A26" s="52"/>
      <c r="B26" s="37" t="s">
        <v>52</v>
      </c>
      <c r="C26" s="38" t="s">
        <v>12</v>
      </c>
      <c r="D26" s="64"/>
      <c r="E26" s="66"/>
      <c r="F26" s="48"/>
      <c r="G26" s="48"/>
      <c r="H26" s="50"/>
    </row>
    <row r="27" spans="1:8" ht="20.25" customHeight="1">
      <c r="A27" s="51" t="s">
        <v>44</v>
      </c>
      <c r="B27" s="53" t="s">
        <v>45</v>
      </c>
      <c r="C27" s="54" t="s">
        <v>13</v>
      </c>
      <c r="D27" s="55"/>
      <c r="E27" s="57"/>
      <c r="F27" s="59"/>
      <c r="G27" s="59"/>
      <c r="H27" s="35"/>
    </row>
    <row r="28" spans="1:8" ht="126.75" customHeight="1" thickBot="1">
      <c r="A28" s="52"/>
      <c r="B28" s="37" t="s">
        <v>46</v>
      </c>
      <c r="C28" s="38"/>
      <c r="D28" s="56"/>
      <c r="E28" s="58"/>
      <c r="F28" s="60"/>
      <c r="G28" s="60"/>
      <c r="H28" s="36"/>
    </row>
    <row r="29" spans="1:8" ht="34.5" customHeight="1" thickBot="1">
      <c r="A29" s="39" t="s">
        <v>47</v>
      </c>
      <c r="B29" s="40"/>
      <c r="C29" s="41"/>
      <c r="D29" s="16">
        <f>D8+D10+D12+D14+D16+D18+D20+D22+D24+D25+D26+D27</f>
        <v>90202.72</v>
      </c>
      <c r="E29" s="16">
        <f>E8+E10+E12+E14+E16+E18+E20+E22+E24+E25+E26+E27</f>
        <v>75266.21999999999</v>
      </c>
      <c r="F29" s="16">
        <f>F8+F10+F12+F14+F16+F18+F20+F22+F24+F25+F26+F27</f>
        <v>249.9</v>
      </c>
      <c r="G29" s="16">
        <f>G8+G10+G12+G14+G16+G18+G20+G22+G24+G25+G26+G27</f>
        <v>14686.600000000006</v>
      </c>
      <c r="H29" s="16">
        <f>H8+H10+H12+H14+H16+H18+H20+H22+H24+H25+H26+H27</f>
        <v>0</v>
      </c>
    </row>
    <row r="30" spans="1:7" ht="12.75">
      <c r="A30" s="2"/>
      <c r="B30" s="3"/>
      <c r="C30" s="3"/>
      <c r="D30" s="4"/>
      <c r="E30" s="4"/>
      <c r="F30" s="4"/>
      <c r="G30" s="4"/>
    </row>
    <row r="31" spans="1:7" ht="1.5" customHeight="1" thickBot="1">
      <c r="A31" s="9"/>
      <c r="B31" s="10"/>
      <c r="C31" s="10"/>
      <c r="D31" s="11"/>
      <c r="E31" s="11"/>
      <c r="F31" s="11"/>
      <c r="G31" s="11"/>
    </row>
    <row r="32" spans="1:7" ht="45" customHeight="1" thickBot="1">
      <c r="A32" s="42" t="s">
        <v>49</v>
      </c>
      <c r="B32" s="43"/>
      <c r="C32" s="44"/>
      <c r="D32" s="45">
        <v>14.22</v>
      </c>
      <c r="E32" s="46"/>
      <c r="F32" s="11"/>
      <c r="G32" s="11"/>
    </row>
    <row r="33" spans="1:7" ht="14.25" customHeight="1">
      <c r="A33" s="2"/>
      <c r="B33" s="3"/>
      <c r="C33" s="3"/>
      <c r="D33" s="4"/>
      <c r="E33" s="4"/>
      <c r="F33" s="4"/>
      <c r="G33" s="4"/>
    </row>
    <row r="34" spans="4:7" ht="2.25" customHeight="1" hidden="1">
      <c r="D34" s="5"/>
      <c r="E34" s="5"/>
      <c r="F34" s="5"/>
      <c r="G34" s="5"/>
    </row>
    <row r="35" spans="4:7" ht="12.75" hidden="1">
      <c r="D35" s="5"/>
      <c r="E35" s="5"/>
      <c r="F35" s="5"/>
      <c r="G35" s="5"/>
    </row>
    <row r="36" spans="1:7" s="7" customFormat="1" ht="34.5" customHeight="1">
      <c r="A36" s="33" t="s">
        <v>14</v>
      </c>
      <c r="B36" s="33"/>
      <c r="C36" s="27">
        <v>44696</v>
      </c>
      <c r="D36" s="8"/>
      <c r="E36" s="8"/>
      <c r="F36" s="8"/>
      <c r="G36" s="8"/>
    </row>
    <row r="37" spans="1:7" ht="31.5" customHeight="1">
      <c r="A37" s="6"/>
      <c r="B37" s="6"/>
      <c r="C37" s="6"/>
      <c r="D37" s="6"/>
      <c r="E37" s="6"/>
      <c r="F37" s="6"/>
      <c r="G37" s="6"/>
    </row>
    <row r="38" spans="1:4" s="7" customFormat="1" ht="25.5" customHeight="1">
      <c r="A38" s="33" t="s">
        <v>16</v>
      </c>
      <c r="B38" s="33"/>
      <c r="C38" s="8"/>
      <c r="D38" s="12"/>
    </row>
    <row r="39" spans="1:7" ht="21" customHeight="1">
      <c r="A39" s="32" t="s">
        <v>53</v>
      </c>
      <c r="B39" s="32"/>
      <c r="C39" s="1" t="s">
        <v>63</v>
      </c>
      <c r="D39" s="34"/>
      <c r="E39" s="34"/>
      <c r="F39" s="17"/>
      <c r="G39" s="17"/>
    </row>
    <row r="40" spans="1:7" ht="12.75">
      <c r="A40" s="32" t="s">
        <v>54</v>
      </c>
      <c r="B40" s="32"/>
      <c r="C40" s="1" t="s">
        <v>64</v>
      </c>
      <c r="D40" s="5"/>
      <c r="E40" s="5"/>
      <c r="F40" s="5"/>
      <c r="G40" s="5"/>
    </row>
    <row r="41" spans="1:7" ht="39" customHeight="1">
      <c r="A41" s="32"/>
      <c r="B41" s="32"/>
      <c r="D41" s="5"/>
      <c r="E41" s="5"/>
      <c r="F41" s="5"/>
      <c r="G41" s="5"/>
    </row>
    <row r="42" spans="1:7" ht="15">
      <c r="A42" s="33" t="s">
        <v>17</v>
      </c>
      <c r="B42" s="33"/>
      <c r="D42" s="5"/>
      <c r="E42" s="5"/>
      <c r="F42" s="5"/>
      <c r="G42" s="5"/>
    </row>
    <row r="43" spans="1:7" ht="12.75">
      <c r="A43" s="32" t="s">
        <v>53</v>
      </c>
      <c r="B43" s="32"/>
      <c r="C43" s="1" t="s">
        <v>65</v>
      </c>
      <c r="D43" s="5"/>
      <c r="E43" s="5"/>
      <c r="F43" s="5"/>
      <c r="G43" s="5"/>
    </row>
    <row r="44" spans="1:7" ht="12.75">
      <c r="A44" s="32" t="s">
        <v>54</v>
      </c>
      <c r="B44" s="32"/>
      <c r="C44" s="6" t="s">
        <v>66</v>
      </c>
      <c r="D44" s="5"/>
      <c r="E44" s="5"/>
      <c r="F44" s="5"/>
      <c r="G44" s="5"/>
    </row>
    <row r="45" spans="4:7" ht="12.75">
      <c r="D45" s="5"/>
      <c r="E45" s="5"/>
      <c r="F45" s="5"/>
      <c r="G45" s="5"/>
    </row>
    <row r="46" spans="4:7" ht="12.75">
      <c r="D46" s="5"/>
      <c r="E46" s="5"/>
      <c r="F46" s="5"/>
      <c r="G46" s="5"/>
    </row>
    <row r="47" spans="4:7" ht="12.75">
      <c r="D47" s="5"/>
      <c r="E47" s="5"/>
      <c r="F47" s="5"/>
      <c r="G47" s="5"/>
    </row>
    <row r="48" spans="4:7" ht="12.75">
      <c r="D48" s="5"/>
      <c r="E48" s="5"/>
      <c r="F48" s="5"/>
      <c r="G48" s="5"/>
    </row>
    <row r="49" spans="4:7" ht="12.75">
      <c r="D49" s="5"/>
      <c r="E49" s="5"/>
      <c r="F49" s="5"/>
      <c r="G49" s="5"/>
    </row>
    <row r="50" spans="4:7" ht="12.75">
      <c r="D50" s="5"/>
      <c r="E50" s="5"/>
      <c r="F50" s="5"/>
      <c r="G50" s="5"/>
    </row>
    <row r="51" spans="4:7" ht="12.75">
      <c r="D51" s="5"/>
      <c r="E51" s="5"/>
      <c r="F51" s="5"/>
      <c r="G51" s="5"/>
    </row>
    <row r="52" spans="4:7" ht="12.75">
      <c r="D52" s="5"/>
      <c r="E52" s="5"/>
      <c r="F52" s="5"/>
      <c r="G52" s="5"/>
    </row>
    <row r="53" spans="4:7" ht="12.75">
      <c r="D53" s="5"/>
      <c r="E53" s="5"/>
      <c r="F53" s="5"/>
      <c r="G53" s="5"/>
    </row>
    <row r="54" spans="4:7" ht="12.75">
      <c r="D54" s="5"/>
      <c r="E54" s="5"/>
      <c r="F54" s="5"/>
      <c r="G54" s="5"/>
    </row>
    <row r="55" spans="4:7" ht="12.75">
      <c r="D55" s="5"/>
      <c r="E55" s="5"/>
      <c r="F55" s="5"/>
      <c r="G55" s="5"/>
    </row>
    <row r="56" spans="4:7" ht="12.75">
      <c r="D56" s="5"/>
      <c r="E56" s="5"/>
      <c r="F56" s="5"/>
      <c r="G56" s="5"/>
    </row>
    <row r="57" spans="4:7" ht="12.75">
      <c r="D57" s="5"/>
      <c r="E57" s="5"/>
      <c r="F57" s="5"/>
      <c r="G57" s="5"/>
    </row>
    <row r="58" spans="4:7" ht="12.75">
      <c r="D58" s="5"/>
      <c r="E58" s="5"/>
      <c r="F58" s="5"/>
      <c r="G58" s="5"/>
    </row>
    <row r="59" spans="4:7" ht="12.75">
      <c r="D59" s="5"/>
      <c r="E59" s="5"/>
      <c r="F59" s="5"/>
      <c r="G59" s="5"/>
    </row>
    <row r="60" spans="4:7" ht="12.75">
      <c r="D60" s="5"/>
      <c r="E60" s="5"/>
      <c r="F60" s="5"/>
      <c r="G60" s="5"/>
    </row>
    <row r="61" spans="4:7" ht="12.75">
      <c r="D61" s="5"/>
      <c r="E61" s="5"/>
      <c r="F61" s="5"/>
      <c r="G61" s="5"/>
    </row>
    <row r="62" spans="4:7" ht="12.75">
      <c r="D62" s="5"/>
      <c r="E62" s="5"/>
      <c r="F62" s="5"/>
      <c r="G62" s="5"/>
    </row>
    <row r="63" spans="4:7" ht="12.75">
      <c r="D63" s="5"/>
      <c r="E63" s="5"/>
      <c r="F63" s="5"/>
      <c r="G63" s="5"/>
    </row>
    <row r="64" spans="4:7" ht="12.75">
      <c r="D64" s="5"/>
      <c r="E64" s="5"/>
      <c r="F64" s="5"/>
      <c r="G64" s="5"/>
    </row>
    <row r="65" spans="4:7" ht="12.75">
      <c r="D65" s="5"/>
      <c r="E65" s="5"/>
      <c r="F65" s="5"/>
      <c r="G65" s="5"/>
    </row>
    <row r="66" spans="4:7" ht="12.75">
      <c r="D66" s="5"/>
      <c r="E66" s="5"/>
      <c r="F66" s="5"/>
      <c r="G66" s="5"/>
    </row>
    <row r="67" spans="4:7" ht="12.75">
      <c r="D67" s="5"/>
      <c r="E67" s="5"/>
      <c r="F67" s="5"/>
      <c r="G67" s="5"/>
    </row>
    <row r="68" spans="4:7" ht="12.75">
      <c r="D68" s="5"/>
      <c r="E68" s="5"/>
      <c r="F68" s="5"/>
      <c r="G68" s="5"/>
    </row>
    <row r="69" spans="4:7" ht="12.75">
      <c r="D69" s="5"/>
      <c r="E69" s="5"/>
      <c r="F69" s="5"/>
      <c r="G69" s="5"/>
    </row>
    <row r="70" spans="4:7" ht="12.75">
      <c r="D70" s="5"/>
      <c r="E70" s="5"/>
      <c r="F70" s="5"/>
      <c r="G70" s="5"/>
    </row>
    <row r="71" spans="4:7" ht="12.75">
      <c r="D71" s="5"/>
      <c r="E71" s="5"/>
      <c r="F71" s="5"/>
      <c r="G71" s="5"/>
    </row>
    <row r="72" spans="4:7" ht="12.75">
      <c r="D72" s="5"/>
      <c r="E72" s="5"/>
      <c r="F72" s="5"/>
      <c r="G72" s="5"/>
    </row>
    <row r="73" spans="4:7" ht="12.75">
      <c r="D73" s="5"/>
      <c r="E73" s="5"/>
      <c r="F73" s="5"/>
      <c r="G73" s="5"/>
    </row>
    <row r="74" spans="4:7" ht="12.75">
      <c r="D74" s="5"/>
      <c r="E74" s="5"/>
      <c r="F74" s="5"/>
      <c r="G74" s="5"/>
    </row>
    <row r="75" spans="4:7" ht="12.75">
      <c r="D75" s="5"/>
      <c r="E75" s="5"/>
      <c r="F75" s="5"/>
      <c r="G75" s="5"/>
    </row>
    <row r="76" spans="4:7" ht="12.75">
      <c r="D76" s="5"/>
      <c r="E76" s="5"/>
      <c r="F76" s="5"/>
      <c r="G76" s="5"/>
    </row>
    <row r="77" spans="4:7" ht="12.75">
      <c r="D77" s="5"/>
      <c r="E77" s="5"/>
      <c r="F77" s="5"/>
      <c r="G77" s="5"/>
    </row>
    <row r="78" spans="4:7" ht="12.75">
      <c r="D78" s="5"/>
      <c r="E78" s="5"/>
      <c r="F78" s="5"/>
      <c r="G78" s="5"/>
    </row>
    <row r="79" spans="4:7" ht="12.75">
      <c r="D79" s="5"/>
      <c r="E79" s="5"/>
      <c r="F79" s="5"/>
      <c r="G79" s="5"/>
    </row>
    <row r="80" spans="4:7" ht="12.75">
      <c r="D80" s="5"/>
      <c r="E80" s="5"/>
      <c r="F80" s="5"/>
      <c r="G80" s="5"/>
    </row>
    <row r="81" spans="4:7" ht="12.75">
      <c r="D81" s="5"/>
      <c r="E81" s="5"/>
      <c r="F81" s="5"/>
      <c r="G81" s="5"/>
    </row>
    <row r="82" spans="4:7" ht="12.75">
      <c r="D82" s="5"/>
      <c r="E82" s="5"/>
      <c r="F82" s="5"/>
      <c r="G82" s="5"/>
    </row>
    <row r="83" spans="4:7" ht="12.75">
      <c r="D83" s="5"/>
      <c r="E83" s="5"/>
      <c r="F83" s="5"/>
      <c r="G83" s="5"/>
    </row>
    <row r="84" spans="4:7" ht="12.75">
      <c r="D84" s="5"/>
      <c r="E84" s="5"/>
      <c r="F84" s="5"/>
      <c r="G84" s="5"/>
    </row>
    <row r="85" spans="4:7" ht="12.75">
      <c r="D85" s="5"/>
      <c r="E85" s="5"/>
      <c r="F85" s="5"/>
      <c r="G85" s="5"/>
    </row>
    <row r="86" spans="4:7" ht="12.75">
      <c r="D86" s="5"/>
      <c r="E86" s="5"/>
      <c r="F86" s="5"/>
      <c r="G86" s="5"/>
    </row>
    <row r="87" spans="4:7" ht="12.75">
      <c r="D87" s="5"/>
      <c r="E87" s="5"/>
      <c r="F87" s="5"/>
      <c r="G87" s="5"/>
    </row>
    <row r="88" spans="4:7" ht="12.75">
      <c r="D88" s="5"/>
      <c r="E88" s="5"/>
      <c r="F88" s="5"/>
      <c r="G88" s="5"/>
    </row>
    <row r="89" spans="4:7" ht="12.75">
      <c r="D89" s="5"/>
      <c r="E89" s="5"/>
      <c r="F89" s="5"/>
      <c r="G89" s="5"/>
    </row>
    <row r="90" spans="4:7" ht="12.75">
      <c r="D90" s="5"/>
      <c r="E90" s="5"/>
      <c r="F90" s="5"/>
      <c r="G90" s="5"/>
    </row>
    <row r="91" spans="4:7" ht="12.75">
      <c r="D91" s="5"/>
      <c r="E91" s="5"/>
      <c r="F91" s="5"/>
      <c r="G91" s="5"/>
    </row>
    <row r="92" spans="4:7" ht="12.75">
      <c r="D92" s="5"/>
      <c r="E92" s="5"/>
      <c r="F92" s="5"/>
      <c r="G92" s="5"/>
    </row>
    <row r="93" spans="4:7" ht="12.75">
      <c r="D93" s="5"/>
      <c r="E93" s="5"/>
      <c r="F93" s="5"/>
      <c r="G93" s="5"/>
    </row>
    <row r="94" spans="4:7" ht="12.75">
      <c r="D94" s="5"/>
      <c r="E94" s="5"/>
      <c r="F94" s="5"/>
      <c r="G94" s="5"/>
    </row>
    <row r="95" spans="4:7" ht="12.75">
      <c r="D95" s="5"/>
      <c r="E95" s="5"/>
      <c r="F95" s="5"/>
      <c r="G95" s="5"/>
    </row>
    <row r="96" spans="4:7" ht="12.75">
      <c r="D96" s="5"/>
      <c r="E96" s="5"/>
      <c r="F96" s="5"/>
      <c r="G96" s="5"/>
    </row>
    <row r="97" spans="4:7" ht="12.75">
      <c r="D97" s="5"/>
      <c r="E97" s="5"/>
      <c r="F97" s="5"/>
      <c r="G97" s="5"/>
    </row>
    <row r="98" spans="4:7" ht="12.75">
      <c r="D98" s="5"/>
      <c r="E98" s="5"/>
      <c r="F98" s="5"/>
      <c r="G98" s="5"/>
    </row>
    <row r="99" spans="4:7" ht="12.75">
      <c r="D99" s="5"/>
      <c r="E99" s="5"/>
      <c r="F99" s="5"/>
      <c r="G99" s="5"/>
    </row>
    <row r="100" spans="4:7" ht="12.75">
      <c r="D100" s="5"/>
      <c r="E100" s="5"/>
      <c r="F100" s="5"/>
      <c r="G100" s="5"/>
    </row>
    <row r="101" spans="4:7" ht="12.75">
      <c r="D101" s="5"/>
      <c r="E101" s="5"/>
      <c r="F101" s="5"/>
      <c r="G101" s="5"/>
    </row>
    <row r="102" spans="4:7" ht="12.75">
      <c r="D102" s="5"/>
      <c r="E102" s="5"/>
      <c r="F102" s="5"/>
      <c r="G102" s="5"/>
    </row>
    <row r="103" spans="4:7" ht="12.75">
      <c r="D103" s="5"/>
      <c r="E103" s="5"/>
      <c r="F103" s="5"/>
      <c r="G103" s="5"/>
    </row>
    <row r="104" spans="4:7" ht="12.75">
      <c r="D104" s="5"/>
      <c r="E104" s="5"/>
      <c r="F104" s="5"/>
      <c r="G104" s="5"/>
    </row>
    <row r="105" spans="4:7" ht="12.75">
      <c r="D105" s="5"/>
      <c r="E105" s="5"/>
      <c r="F105" s="5"/>
      <c r="G105" s="5"/>
    </row>
    <row r="106" spans="4:7" ht="12.75">
      <c r="D106" s="5"/>
      <c r="E106" s="5"/>
      <c r="F106" s="5"/>
      <c r="G106" s="5"/>
    </row>
    <row r="107" spans="4:7" ht="12.75">
      <c r="D107" s="5"/>
      <c r="E107" s="5"/>
      <c r="F107" s="5"/>
      <c r="G107" s="5"/>
    </row>
    <row r="108" spans="4:7" ht="12.75">
      <c r="D108" s="5"/>
      <c r="E108" s="5"/>
      <c r="F108" s="5"/>
      <c r="G108" s="5"/>
    </row>
    <row r="109" spans="4:7" ht="12.75">
      <c r="D109" s="5"/>
      <c r="E109" s="5"/>
      <c r="F109" s="5"/>
      <c r="G109" s="5"/>
    </row>
    <row r="110" spans="4:7" ht="12.75">
      <c r="D110" s="5"/>
      <c r="E110" s="5"/>
      <c r="F110" s="5"/>
      <c r="G110" s="5"/>
    </row>
    <row r="111" spans="4:7" ht="12.75">
      <c r="D111" s="5"/>
      <c r="E111" s="5"/>
      <c r="F111" s="5"/>
      <c r="G111" s="5"/>
    </row>
    <row r="112" spans="4:7" ht="12.75">
      <c r="D112" s="5"/>
      <c r="E112" s="5"/>
      <c r="F112" s="5"/>
      <c r="G112" s="5"/>
    </row>
    <row r="113" spans="4:7" ht="12.75">
      <c r="D113" s="5"/>
      <c r="E113" s="5"/>
      <c r="F113" s="5"/>
      <c r="G113" s="5"/>
    </row>
  </sheetData>
  <sheetProtection/>
  <mergeCells count="94">
    <mergeCell ref="A1:F1"/>
    <mergeCell ref="G1:H1"/>
    <mergeCell ref="A3:C3"/>
    <mergeCell ref="D3:H3"/>
    <mergeCell ref="A4:C4"/>
    <mergeCell ref="D4:H4"/>
    <mergeCell ref="D5:H5"/>
    <mergeCell ref="B7:C7"/>
    <mergeCell ref="A8:A9"/>
    <mergeCell ref="B8:C8"/>
    <mergeCell ref="D8:D9"/>
    <mergeCell ref="E8:E9"/>
    <mergeCell ref="F8:F9"/>
    <mergeCell ref="G8:G9"/>
    <mergeCell ref="H8:H9"/>
    <mergeCell ref="B9:C9"/>
    <mergeCell ref="A10:A11"/>
    <mergeCell ref="B10:C10"/>
    <mergeCell ref="D10:D11"/>
    <mergeCell ref="E10:E11"/>
    <mergeCell ref="F10:F11"/>
    <mergeCell ref="G10:G11"/>
    <mergeCell ref="H10:H11"/>
    <mergeCell ref="B11:C11"/>
    <mergeCell ref="A12:A13"/>
    <mergeCell ref="B12:C12"/>
    <mergeCell ref="D12:D13"/>
    <mergeCell ref="E12:E13"/>
    <mergeCell ref="F12:F13"/>
    <mergeCell ref="G12:G13"/>
    <mergeCell ref="H12:H13"/>
    <mergeCell ref="B13:C13"/>
    <mergeCell ref="A14:A15"/>
    <mergeCell ref="B14:C14"/>
    <mergeCell ref="D14:D15"/>
    <mergeCell ref="E14:E15"/>
    <mergeCell ref="F14:F15"/>
    <mergeCell ref="G14:G15"/>
    <mergeCell ref="H14:H15"/>
    <mergeCell ref="B15:C15"/>
    <mergeCell ref="A16:A17"/>
    <mergeCell ref="B16:C16"/>
    <mergeCell ref="D16:D17"/>
    <mergeCell ref="E16:E17"/>
    <mergeCell ref="F16:F17"/>
    <mergeCell ref="G16:G17"/>
    <mergeCell ref="H16:H17"/>
    <mergeCell ref="B17:C17"/>
    <mergeCell ref="B18:C18"/>
    <mergeCell ref="A20:A21"/>
    <mergeCell ref="B20:C20"/>
    <mergeCell ref="D20:D21"/>
    <mergeCell ref="E20:E21"/>
    <mergeCell ref="F20:F21"/>
    <mergeCell ref="G20:G21"/>
    <mergeCell ref="H20:H21"/>
    <mergeCell ref="B21:C21"/>
    <mergeCell ref="A22:A23"/>
    <mergeCell ref="B22:C22"/>
    <mergeCell ref="D22:D23"/>
    <mergeCell ref="E22:E23"/>
    <mergeCell ref="F22:F23"/>
    <mergeCell ref="G22:G23"/>
    <mergeCell ref="H22:H23"/>
    <mergeCell ref="B23:C23"/>
    <mergeCell ref="B24:C24"/>
    <mergeCell ref="A25:A26"/>
    <mergeCell ref="B25:C25"/>
    <mergeCell ref="D25:D26"/>
    <mergeCell ref="E25:E26"/>
    <mergeCell ref="F25:F26"/>
    <mergeCell ref="G25:G26"/>
    <mergeCell ref="H25:H26"/>
    <mergeCell ref="B26:C26"/>
    <mergeCell ref="A27:A28"/>
    <mergeCell ref="B27:C27"/>
    <mergeCell ref="D27:D28"/>
    <mergeCell ref="E27:E28"/>
    <mergeCell ref="F27:F28"/>
    <mergeCell ref="G27:G28"/>
    <mergeCell ref="H27:H28"/>
    <mergeCell ref="B28:C28"/>
    <mergeCell ref="A29:C29"/>
    <mergeCell ref="A32:C32"/>
    <mergeCell ref="D32:E32"/>
    <mergeCell ref="A36:B36"/>
    <mergeCell ref="A43:B43"/>
    <mergeCell ref="A44:B44"/>
    <mergeCell ref="A38:B38"/>
    <mergeCell ref="A39:B39"/>
    <mergeCell ref="D39:E39"/>
    <mergeCell ref="A40:B40"/>
    <mergeCell ref="A41:B41"/>
    <mergeCell ref="A42:B42"/>
  </mergeCells>
  <printOptions/>
  <pageMargins left="0.07874015748031496" right="0.07874015748031496" top="0.6692913385826772" bottom="0.6692913385826772" header="0.31496062992125984" footer="0.31496062992125984"/>
  <pageSetup fitToWidth="2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Mária Andrejová</dc:creator>
  <cp:keywords/>
  <dc:description/>
  <cp:lastModifiedBy>admin</cp:lastModifiedBy>
  <cp:lastPrinted>2021-04-18T10:45:59Z</cp:lastPrinted>
  <dcterms:created xsi:type="dcterms:W3CDTF">2012-09-20T05:52:23Z</dcterms:created>
  <dcterms:modified xsi:type="dcterms:W3CDTF">2022-05-16T20:55:34Z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COO.2097.100.2.12903901</vt:lpwstr>
  </property>
  <property fmtid="{D5CDD505-2E9C-101B-9397-08002B2CF9AE}" pid="3" name="FSC#COOELAK@1.1001:Subject">
    <vt:lpwstr>Príloha č. B-1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Mgr. Kozák Hanzesová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Oddelenie riadenia sociálnych zariadení (Oddelenie riadenia sociálnych zariadení PSK)</vt:lpwstr>
  </property>
  <property fmtid="{D5CDD505-2E9C-101B-9397-08002B2CF9AE}" pid="17" name="FSC#COOELAK@1.1001:CreatedAt">
    <vt:lpwstr>17. 12. 2013 10:02:55</vt:lpwstr>
  </property>
  <property fmtid="{D5CDD505-2E9C-101B-9397-08002B2CF9AE}" pid="18" name="FSC#COOELAK@1.1001:OU">
    <vt:lpwstr>Oddelenie registrácie a posudkových činností (Oddelenie registrácie a posudkových činností PSK)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*COO.2097.100.2.12903901*</vt:lpwstr>
  </property>
  <property fmtid="{D5CDD505-2E9C-101B-9397-08002B2CF9AE}" pid="21" name="FSC#COOELAK@1.1001:RefBarCode">
    <vt:lpwstr>*Príloha č. B-1*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